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kamaky\Desktop\škola rozpočet\"/>
    </mc:Choice>
  </mc:AlternateContent>
  <xr:revisionPtr revIDLastSave="0" documentId="13_ncr:1_{E1EDF0B0-972E-4A86-8656-2184AA097DFC}" xr6:coauthVersionLast="47" xr6:coauthVersionMax="47" xr10:uidLastSave="{00000000-0000-0000-0000-000000000000}"/>
  <bookViews>
    <workbookView xWindow="-120" yWindow="-120" windowWidth="29040" windowHeight="15840" xr2:uid="{6F090ACC-00AA-4849-ADD6-34AA860EAD1B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1" l="1"/>
</calcChain>
</file>

<file path=xl/sharedStrings.xml><?xml version="1.0" encoding="utf-8"?>
<sst xmlns="http://schemas.openxmlformats.org/spreadsheetml/2006/main" count="44" uniqueCount="37">
  <si>
    <t>Mateřská škola Ratibořské Hory</t>
  </si>
  <si>
    <t>účet</t>
  </si>
  <si>
    <t>plán v Kč</t>
  </si>
  <si>
    <t>skutečnost</t>
  </si>
  <si>
    <t>%</t>
  </si>
  <si>
    <t>od obce - provoz</t>
  </si>
  <si>
    <t>vlastní příjmy - stravné</t>
  </si>
  <si>
    <t xml:space="preserve">                    - školkovné</t>
  </si>
  <si>
    <t>mzdy</t>
  </si>
  <si>
    <t>mzdy-hrubé</t>
  </si>
  <si>
    <t xml:space="preserve">          - odvody</t>
  </si>
  <si>
    <t xml:space="preserve">         - FKSP</t>
  </si>
  <si>
    <t>MŠ</t>
  </si>
  <si>
    <t>obecní</t>
  </si>
  <si>
    <t>materiál</t>
  </si>
  <si>
    <t>elektrická energie</t>
  </si>
  <si>
    <t>školení,vzdělání</t>
  </si>
  <si>
    <t>voda</t>
  </si>
  <si>
    <t>práce pro MŠ</t>
  </si>
  <si>
    <t>pojištění</t>
  </si>
  <si>
    <t>odpad</t>
  </si>
  <si>
    <t>ŠJ</t>
  </si>
  <si>
    <t>potraviny</t>
  </si>
  <si>
    <t>práce pro ŠJ</t>
  </si>
  <si>
    <t>školení</t>
  </si>
  <si>
    <t>odpady</t>
  </si>
  <si>
    <t>celkem</t>
  </si>
  <si>
    <t>poplatky ČSOB</t>
  </si>
  <si>
    <t>bankovní poplatky KB</t>
  </si>
  <si>
    <t>práce pro- hosp.č. K.</t>
  </si>
  <si>
    <t>práce pro- hosp.č. B.</t>
  </si>
  <si>
    <t>DDHM ŠJ</t>
  </si>
  <si>
    <t>V Ratibořských Horách dne 15.11.2024                      Vypracovala: Lucie Makovcová</t>
  </si>
  <si>
    <t>telefon</t>
  </si>
  <si>
    <t>Příjmy</t>
  </si>
  <si>
    <t>Výdaje</t>
  </si>
  <si>
    <t>Schválený rozpočet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</si>
</sst>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&quot;   &quot;"/>
    <numFmt numFmtId="165" formatCode="#,##0.00&quot; &quot;[$Kč-405]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i/>
      <sz val="16"/>
      <color rgb="FF000000"/>
      <name val="Arial1"/>
      <charset val="238"/>
    </font>
    <font>
      <b/>
      <sz val="10"/>
      <color rgb="FF000000"/>
      <name val="Arial1"/>
      <charset val="238"/>
    </font>
    <font>
      <b/>
      <sz val="10"/>
      <color rgb="FF0000FF"/>
      <name val="Arial1"/>
      <charset val="238"/>
    </font>
    <font>
      <sz val="10"/>
      <color rgb="FF0000FF"/>
      <name val="Arial1"/>
      <charset val="238"/>
    </font>
    <font>
      <sz val="10"/>
      <color rgb="FF008000"/>
      <name val="Arial1"/>
      <charset val="238"/>
    </font>
    <font>
      <sz val="10"/>
      <color rgb="FF000000"/>
      <name val="Arial1"/>
      <charset val="238"/>
    </font>
    <font>
      <sz val="10"/>
      <color rgb="FF000080"/>
      <name val="Arial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FFFF99"/>
        <bgColor rgb="FFFFFF99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" fontId="4" fillId="0" borderId="9" xfId="0" applyNumberFormat="1" applyFont="1" applyBorder="1" applyAlignment="1">
      <alignment wrapText="1"/>
    </xf>
    <xf numFmtId="164" fontId="0" fillId="3" borderId="5" xfId="0" applyNumberFormat="1" applyFill="1" applyBorder="1"/>
    <xf numFmtId="4" fontId="0" fillId="4" borderId="6" xfId="0" applyNumberFormat="1" applyFill="1" applyBorder="1"/>
    <xf numFmtId="10" fontId="0" fillId="0" borderId="7" xfId="0" applyNumberFormat="1" applyBorder="1"/>
    <xf numFmtId="165" fontId="0" fillId="3" borderId="8" xfId="0" applyNumberFormat="1" applyFill="1" applyBorder="1"/>
    <xf numFmtId="4" fontId="0" fillId="0" borderId="9" xfId="0" applyNumberFormat="1" applyBorder="1"/>
    <xf numFmtId="164" fontId="1" fillId="3" borderId="5" xfId="1" applyNumberFormat="1" applyFill="1" applyBorder="1" applyAlignment="1"/>
    <xf numFmtId="4" fontId="0" fillId="0" borderId="10" xfId="0" applyNumberFormat="1" applyBorder="1"/>
    <xf numFmtId="164" fontId="0" fillId="3" borderId="11" xfId="0" applyNumberFormat="1" applyFill="1" applyBorder="1"/>
    <xf numFmtId="4" fontId="0" fillId="4" borderId="12" xfId="0" applyNumberFormat="1" applyFill="1" applyBorder="1"/>
    <xf numFmtId="10" fontId="0" fillId="0" borderId="13" xfId="0" applyNumberFormat="1" applyBorder="1"/>
    <xf numFmtId="0" fontId="0" fillId="3" borderId="8" xfId="0" applyFill="1" applyBorder="1"/>
    <xf numFmtId="0" fontId="7" fillId="0" borderId="14" xfId="0" applyFont="1" applyBorder="1"/>
    <xf numFmtId="164" fontId="0" fillId="3" borderId="15" xfId="0" applyNumberFormat="1" applyFill="1" applyBorder="1"/>
    <xf numFmtId="0" fontId="0" fillId="4" borderId="16" xfId="0" applyFill="1" applyBorder="1"/>
    <xf numFmtId="0" fontId="0" fillId="0" borderId="7" xfId="0" applyBorder="1"/>
    <xf numFmtId="164" fontId="0" fillId="3" borderId="8" xfId="0" applyNumberFormat="1" applyFill="1" applyBorder="1" applyAlignment="1">
      <alignment horizontal="right"/>
    </xf>
    <xf numFmtId="0" fontId="0" fillId="4" borderId="6" xfId="0" applyFill="1" applyBorder="1"/>
    <xf numFmtId="0" fontId="0" fillId="0" borderId="9" xfId="0" applyBorder="1"/>
    <xf numFmtId="4" fontId="0" fillId="0" borderId="7" xfId="0" applyNumberFormat="1" applyBorder="1"/>
    <xf numFmtId="0" fontId="7" fillId="0" borderId="9" xfId="0" applyFont="1" applyBorder="1"/>
    <xf numFmtId="0" fontId="8" fillId="0" borderId="9" xfId="0" applyFont="1" applyBorder="1"/>
    <xf numFmtId="0" fontId="9" fillId="0" borderId="9" xfId="0" applyFont="1" applyBorder="1" applyAlignment="1">
      <alignment horizontal="left"/>
    </xf>
    <xf numFmtId="0" fontId="0" fillId="0" borderId="10" xfId="0" applyBorder="1"/>
    <xf numFmtId="0" fontId="0" fillId="4" borderId="12" xfId="0" applyFill="1" applyBorder="1"/>
    <xf numFmtId="0" fontId="0" fillId="0" borderId="18" xfId="0" applyBorder="1"/>
    <xf numFmtId="164" fontId="0" fillId="3" borderId="19" xfId="0" applyNumberFormat="1" applyFill="1" applyBorder="1" applyAlignment="1">
      <alignment horizontal="right"/>
    </xf>
    <xf numFmtId="164" fontId="0" fillId="3" borderId="20" xfId="0" applyNumberFormat="1" applyFill="1" applyBorder="1"/>
    <xf numFmtId="0" fontId="0" fillId="4" borderId="21" xfId="0" applyFill="1" applyBorder="1"/>
    <xf numFmtId="0" fontId="0" fillId="0" borderId="22" xfId="0" applyBorder="1"/>
    <xf numFmtId="0" fontId="0" fillId="0" borderId="17" xfId="0" applyBorder="1"/>
    <xf numFmtId="164" fontId="0" fillId="3" borderId="17" xfId="0" applyNumberFormat="1" applyFill="1" applyBorder="1"/>
    <xf numFmtId="0" fontId="0" fillId="4" borderId="17" xfId="0" applyFill="1" applyBorder="1"/>
    <xf numFmtId="164" fontId="0" fillId="3" borderId="17" xfId="0" applyNumberFormat="1" applyFill="1" applyBorder="1" applyAlignment="1">
      <alignment horizontal="right"/>
    </xf>
    <xf numFmtId="0" fontId="5" fillId="0" borderId="5" xfId="1" applyNumberFormat="1" applyFont="1" applyBorder="1" applyAlignment="1">
      <alignment horizontal="left"/>
    </xf>
    <xf numFmtId="1" fontId="6" fillId="0" borderId="5" xfId="0" applyNumberFormat="1" applyFont="1" applyBorder="1" applyAlignment="1">
      <alignment horizontal="left"/>
    </xf>
    <xf numFmtId="1" fontId="6" fillId="0" borderId="27" xfId="0" applyNumberFormat="1" applyFont="1" applyBorder="1" applyAlignment="1">
      <alignment horizontal="left"/>
    </xf>
    <xf numFmtId="1" fontId="6" fillId="0" borderId="15" xfId="0" applyNumberFormat="1" applyFont="1" applyBorder="1" applyAlignment="1">
      <alignment horizontal="left"/>
    </xf>
    <xf numFmtId="1" fontId="8" fillId="0" borderId="5" xfId="0" applyNumberFormat="1" applyFont="1" applyBorder="1" applyAlignment="1">
      <alignment horizontal="left"/>
    </xf>
    <xf numFmtId="1" fontId="8" fillId="0" borderId="11" xfId="0" applyNumberFormat="1" applyFont="1" applyBorder="1" applyAlignment="1">
      <alignment horizontal="left"/>
    </xf>
    <xf numFmtId="1" fontId="8" fillId="0" borderId="28" xfId="0" applyNumberFormat="1" applyFont="1" applyBorder="1" applyAlignment="1">
      <alignment horizontal="left"/>
    </xf>
    <xf numFmtId="0" fontId="0" fillId="0" borderId="29" xfId="0" applyBorder="1"/>
    <xf numFmtId="1" fontId="4" fillId="0" borderId="20" xfId="0" applyNumberFormat="1" applyFont="1" applyBorder="1"/>
    <xf numFmtId="0" fontId="0" fillId="0" borderId="30" xfId="0" applyBorder="1"/>
    <xf numFmtId="164" fontId="0" fillId="3" borderId="31" xfId="0" applyNumberFormat="1" applyFill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2" borderId="24" xfId="0" applyFill="1" applyBorder="1"/>
    <xf numFmtId="0" fontId="0" fillId="2" borderId="1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EF26D-080B-4783-8F01-E6A286219543}">
  <dimension ref="A1:H41"/>
  <sheetViews>
    <sheetView tabSelected="1" workbookViewId="0">
      <selection activeCell="B2" sqref="B2:F2"/>
    </sheetView>
  </sheetViews>
  <sheetFormatPr defaultRowHeight="15"/>
  <cols>
    <col min="2" max="2" width="21.140625" bestFit="1" customWidth="1"/>
    <col min="4" max="4" width="10.85546875" customWidth="1"/>
    <col min="5" max="5" width="4.28515625" customWidth="1"/>
    <col min="7" max="7" width="10.42578125" bestFit="1" customWidth="1"/>
    <col min="8" max="8" width="4.42578125" customWidth="1"/>
  </cols>
  <sheetData>
    <row r="1" spans="1:8" ht="18.75">
      <c r="A1" s="50" t="s">
        <v>0</v>
      </c>
      <c r="B1" s="50"/>
      <c r="C1" s="50"/>
      <c r="D1" s="50"/>
    </row>
    <row r="2" spans="1:8" ht="20.25">
      <c r="B2" s="51" t="s">
        <v>36</v>
      </c>
      <c r="C2" s="51"/>
      <c r="D2" s="51"/>
      <c r="E2" s="51"/>
      <c r="F2" s="51"/>
    </row>
    <row r="3" spans="1:8" ht="15.75" thickBot="1"/>
    <row r="4" spans="1:8" ht="15.75" thickBot="1">
      <c r="A4" s="52" t="s">
        <v>1</v>
      </c>
      <c r="B4" s="54"/>
      <c r="C4" s="56" t="s">
        <v>34</v>
      </c>
      <c r="D4" s="57"/>
      <c r="E4" s="58"/>
      <c r="F4" s="59" t="s">
        <v>35</v>
      </c>
      <c r="G4" s="57"/>
      <c r="H4" s="58"/>
    </row>
    <row r="5" spans="1:8">
      <c r="A5" s="53"/>
      <c r="B5" s="55"/>
      <c r="C5" s="1" t="s">
        <v>2</v>
      </c>
      <c r="D5" s="2" t="s">
        <v>3</v>
      </c>
      <c r="E5" s="3" t="s">
        <v>4</v>
      </c>
      <c r="F5" s="4" t="s">
        <v>2</v>
      </c>
      <c r="G5" s="2" t="s">
        <v>3</v>
      </c>
      <c r="H5" s="3" t="s">
        <v>4</v>
      </c>
    </row>
    <row r="6" spans="1:8">
      <c r="A6" s="39"/>
      <c r="B6" s="5" t="s">
        <v>5</v>
      </c>
      <c r="C6" s="6">
        <v>450000</v>
      </c>
      <c r="D6" s="7"/>
      <c r="E6" s="8"/>
      <c r="F6" s="9"/>
      <c r="G6" s="7"/>
      <c r="H6" s="24"/>
    </row>
    <row r="7" spans="1:8">
      <c r="A7" s="40"/>
      <c r="B7" s="10" t="s">
        <v>6</v>
      </c>
      <c r="C7" s="6">
        <v>1800000</v>
      </c>
      <c r="D7" s="7"/>
      <c r="E7" s="8"/>
      <c r="F7" s="9"/>
      <c r="G7" s="7"/>
      <c r="H7" s="24"/>
    </row>
    <row r="8" spans="1:8">
      <c r="A8" s="40"/>
      <c r="B8" s="10" t="s">
        <v>7</v>
      </c>
      <c r="C8" s="11">
        <v>55000</v>
      </c>
      <c r="D8" s="7"/>
      <c r="E8" s="8"/>
      <c r="F8" s="9"/>
      <c r="G8" s="7"/>
      <c r="H8" s="24"/>
    </row>
    <row r="9" spans="1:8">
      <c r="A9" s="40"/>
      <c r="B9" s="12"/>
      <c r="C9" s="13"/>
      <c r="D9" s="14"/>
      <c r="E9" s="8"/>
      <c r="F9" s="9"/>
      <c r="G9" s="7"/>
      <c r="H9" s="24"/>
    </row>
    <row r="10" spans="1:8">
      <c r="A10" s="41"/>
      <c r="B10" s="10" t="s">
        <v>8</v>
      </c>
      <c r="C10" s="6">
        <v>3375000</v>
      </c>
      <c r="D10" s="7"/>
      <c r="E10" s="15"/>
      <c r="F10" s="9"/>
      <c r="G10" s="7"/>
      <c r="H10" s="24"/>
    </row>
    <row r="11" spans="1:8">
      <c r="A11" s="41"/>
      <c r="B11" s="10" t="s">
        <v>9</v>
      </c>
      <c r="C11" s="6"/>
      <c r="D11" s="7"/>
      <c r="E11" s="15"/>
      <c r="F11" s="16">
        <v>2500000</v>
      </c>
      <c r="G11" s="7"/>
      <c r="H11" s="24"/>
    </row>
    <row r="12" spans="1:8">
      <c r="A12" s="41"/>
      <c r="B12" s="10" t="s">
        <v>10</v>
      </c>
      <c r="C12" s="6"/>
      <c r="D12" s="7"/>
      <c r="E12" s="15"/>
      <c r="F12" s="16">
        <v>850000</v>
      </c>
      <c r="G12" s="7"/>
      <c r="H12" s="24"/>
    </row>
    <row r="13" spans="1:8">
      <c r="A13" s="41"/>
      <c r="B13" s="10" t="s">
        <v>11</v>
      </c>
      <c r="C13" s="6"/>
      <c r="D13" s="7"/>
      <c r="E13" s="15"/>
      <c r="F13" s="16">
        <v>25000</v>
      </c>
      <c r="G13" s="7"/>
      <c r="H13" s="24"/>
    </row>
    <row r="14" spans="1:8">
      <c r="A14" s="42" t="s">
        <v>12</v>
      </c>
      <c r="B14" s="17" t="s">
        <v>13</v>
      </c>
      <c r="C14" s="18"/>
      <c r="D14" s="19"/>
      <c r="E14" s="20"/>
      <c r="F14" s="21"/>
      <c r="G14" s="22"/>
      <c r="H14" s="20"/>
    </row>
    <row r="15" spans="1:8">
      <c r="A15" s="43">
        <v>5010610</v>
      </c>
      <c r="B15" s="23" t="s">
        <v>14</v>
      </c>
      <c r="C15" s="6"/>
      <c r="D15" s="22"/>
      <c r="E15" s="20"/>
      <c r="F15" s="21">
        <v>140000</v>
      </c>
      <c r="G15" s="22"/>
      <c r="H15" s="20"/>
    </row>
    <row r="16" spans="1:8">
      <c r="A16" s="43">
        <v>5020300</v>
      </c>
      <c r="B16" s="23" t="s">
        <v>15</v>
      </c>
      <c r="C16" s="6"/>
      <c r="D16" s="22"/>
      <c r="E16" s="20"/>
      <c r="F16" s="21">
        <v>150000</v>
      </c>
      <c r="G16" s="22"/>
      <c r="H16" s="20"/>
    </row>
    <row r="17" spans="1:8">
      <c r="A17" s="43">
        <v>5180600</v>
      </c>
      <c r="B17" s="23" t="s">
        <v>16</v>
      </c>
      <c r="C17" s="6"/>
      <c r="D17" s="22"/>
      <c r="E17" s="20"/>
      <c r="F17" s="21">
        <v>8000</v>
      </c>
      <c r="G17" s="22"/>
      <c r="H17" s="20"/>
    </row>
    <row r="18" spans="1:8">
      <c r="A18" s="43">
        <v>5020400</v>
      </c>
      <c r="B18" s="23" t="s">
        <v>17</v>
      </c>
      <c r="C18" s="6"/>
      <c r="D18" s="22"/>
      <c r="E18" s="20"/>
      <c r="F18" s="21">
        <v>13500</v>
      </c>
      <c r="G18" s="22"/>
      <c r="H18" s="20"/>
    </row>
    <row r="19" spans="1:8">
      <c r="A19" s="43">
        <v>5180400</v>
      </c>
      <c r="B19" s="23" t="s">
        <v>18</v>
      </c>
      <c r="C19" s="6"/>
      <c r="D19" s="22"/>
      <c r="E19" s="20"/>
      <c r="F19" s="21">
        <v>123000</v>
      </c>
      <c r="G19" s="22"/>
      <c r="H19" s="20"/>
    </row>
    <row r="20" spans="1:8">
      <c r="A20" s="43">
        <v>5180300</v>
      </c>
      <c r="B20" s="23" t="s">
        <v>33</v>
      </c>
      <c r="C20" s="6"/>
      <c r="D20" s="22"/>
      <c r="E20" s="20"/>
      <c r="F20" s="21">
        <v>7000</v>
      </c>
      <c r="G20" s="22"/>
      <c r="H20" s="20"/>
    </row>
    <row r="21" spans="1:8">
      <c r="A21" s="43">
        <v>5490300</v>
      </c>
      <c r="B21" s="23" t="s">
        <v>19</v>
      </c>
      <c r="C21" s="6"/>
      <c r="D21" s="7"/>
      <c r="E21" s="24"/>
      <c r="F21" s="21">
        <v>12500</v>
      </c>
      <c r="G21" s="7"/>
      <c r="H21" s="24"/>
    </row>
    <row r="22" spans="1:8">
      <c r="A22" s="43">
        <v>5180900</v>
      </c>
      <c r="B22" s="23" t="s">
        <v>20</v>
      </c>
      <c r="C22" s="6"/>
      <c r="D22" s="22"/>
      <c r="E22" s="20"/>
      <c r="F22" s="21">
        <v>3500</v>
      </c>
      <c r="G22" s="22"/>
      <c r="H22" s="20"/>
    </row>
    <row r="23" spans="1:8">
      <c r="A23" s="43">
        <v>5180800</v>
      </c>
      <c r="B23" s="23" t="s">
        <v>28</v>
      </c>
      <c r="C23" s="6"/>
      <c r="D23" s="22"/>
      <c r="E23" s="20"/>
      <c r="F23" s="21">
        <v>4000</v>
      </c>
      <c r="G23" s="22"/>
      <c r="H23" s="20"/>
    </row>
    <row r="24" spans="1:8">
      <c r="A24" s="43">
        <v>5180800</v>
      </c>
      <c r="B24" s="27" t="s">
        <v>27</v>
      </c>
      <c r="C24" s="6"/>
      <c r="D24" s="22"/>
      <c r="E24" s="20"/>
      <c r="F24" s="21">
        <v>2200</v>
      </c>
      <c r="G24" s="22"/>
      <c r="H24" s="20"/>
    </row>
    <row r="25" spans="1:8">
      <c r="A25" s="43"/>
      <c r="B25" s="27"/>
      <c r="C25" s="6"/>
      <c r="D25" s="22"/>
      <c r="E25" s="20"/>
      <c r="F25" s="21"/>
      <c r="G25" s="22"/>
      <c r="H25" s="20"/>
    </row>
    <row r="26" spans="1:8">
      <c r="A26" s="43"/>
      <c r="B26" s="23"/>
      <c r="C26" s="6"/>
      <c r="D26" s="22"/>
      <c r="E26" s="20"/>
      <c r="F26" s="21"/>
      <c r="G26" s="22"/>
      <c r="H26" s="20"/>
    </row>
    <row r="27" spans="1:8">
      <c r="A27" s="40" t="s">
        <v>21</v>
      </c>
      <c r="B27" s="25" t="s">
        <v>13</v>
      </c>
      <c r="C27" s="6"/>
      <c r="D27" s="22"/>
      <c r="E27" s="20"/>
      <c r="F27" s="21"/>
      <c r="G27" s="22"/>
      <c r="H27" s="20"/>
    </row>
    <row r="28" spans="1:8">
      <c r="A28" s="43">
        <v>5010510</v>
      </c>
      <c r="B28" s="26" t="s">
        <v>22</v>
      </c>
      <c r="C28" s="6"/>
      <c r="D28" s="22"/>
      <c r="E28" s="20"/>
      <c r="F28" s="21">
        <v>1100000</v>
      </c>
      <c r="G28" s="22"/>
      <c r="H28" s="20"/>
    </row>
    <row r="29" spans="1:8">
      <c r="A29" s="43">
        <v>5010610</v>
      </c>
      <c r="B29" s="23" t="s">
        <v>14</v>
      </c>
      <c r="C29" s="6"/>
      <c r="D29" s="22"/>
      <c r="E29" s="20"/>
      <c r="F29" s="21">
        <v>60000</v>
      </c>
      <c r="G29" s="22"/>
      <c r="H29" s="20"/>
    </row>
    <row r="30" spans="1:8">
      <c r="A30" s="43">
        <v>5020300</v>
      </c>
      <c r="B30" s="23" t="s">
        <v>15</v>
      </c>
      <c r="C30" s="6"/>
      <c r="D30" s="22"/>
      <c r="E30" s="20"/>
      <c r="F30" s="21">
        <v>220000</v>
      </c>
      <c r="G30" s="22"/>
      <c r="H30" s="20"/>
    </row>
    <row r="31" spans="1:8">
      <c r="A31" s="43">
        <v>5020400</v>
      </c>
      <c r="B31" s="23" t="s">
        <v>17</v>
      </c>
      <c r="C31" s="6"/>
      <c r="D31" s="22"/>
      <c r="E31" s="20"/>
      <c r="F31" s="21">
        <v>13500</v>
      </c>
      <c r="G31" s="22"/>
      <c r="H31" s="20"/>
    </row>
    <row r="32" spans="1:8">
      <c r="A32" s="43">
        <v>5180200</v>
      </c>
      <c r="B32" s="23" t="s">
        <v>29</v>
      </c>
      <c r="C32" s="6"/>
      <c r="D32" s="22"/>
      <c r="E32" s="20"/>
      <c r="F32" s="21">
        <v>320000</v>
      </c>
      <c r="G32" s="22"/>
      <c r="H32" s="20"/>
    </row>
    <row r="33" spans="1:8">
      <c r="A33" s="43">
        <v>5180210</v>
      </c>
      <c r="B33" s="23" t="s">
        <v>30</v>
      </c>
      <c r="C33" s="6"/>
      <c r="D33" s="22"/>
      <c r="E33" s="20"/>
      <c r="F33" s="21">
        <v>68800</v>
      </c>
      <c r="G33" s="22"/>
      <c r="H33" s="20"/>
    </row>
    <row r="34" spans="1:8">
      <c r="A34" s="43">
        <v>5180400</v>
      </c>
      <c r="B34" s="23" t="s">
        <v>23</v>
      </c>
      <c r="C34" s="6"/>
      <c r="D34" s="22"/>
      <c r="E34" s="20"/>
      <c r="F34" s="21">
        <v>20000</v>
      </c>
      <c r="G34" s="22"/>
      <c r="H34" s="20"/>
    </row>
    <row r="35" spans="1:8">
      <c r="A35" s="43">
        <v>5180600</v>
      </c>
      <c r="B35" s="23" t="s">
        <v>24</v>
      </c>
      <c r="C35" s="6"/>
      <c r="D35" s="22"/>
      <c r="E35" s="20"/>
      <c r="F35" s="21">
        <v>3000</v>
      </c>
      <c r="G35" s="22"/>
      <c r="H35" s="20"/>
    </row>
    <row r="36" spans="1:8">
      <c r="A36" s="44">
        <v>5180900</v>
      </c>
      <c r="B36" s="28" t="s">
        <v>25</v>
      </c>
      <c r="C36" s="13"/>
      <c r="D36" s="29"/>
      <c r="E36" s="30"/>
      <c r="F36" s="31">
        <v>7000</v>
      </c>
      <c r="G36" s="29"/>
      <c r="H36" s="30"/>
    </row>
    <row r="37" spans="1:8">
      <c r="A37" s="45">
        <v>5580320</v>
      </c>
      <c r="B37" s="35" t="s">
        <v>31</v>
      </c>
      <c r="C37" s="36"/>
      <c r="D37" s="37"/>
      <c r="E37" s="35"/>
      <c r="F37" s="38">
        <v>29000</v>
      </c>
      <c r="G37" s="37"/>
      <c r="H37" s="46"/>
    </row>
    <row r="38" spans="1:8">
      <c r="A38" s="45"/>
      <c r="B38" s="35"/>
      <c r="C38" s="36"/>
      <c r="D38" s="37"/>
      <c r="E38" s="35"/>
      <c r="F38" s="38"/>
      <c r="G38" s="37"/>
      <c r="H38" s="46"/>
    </row>
    <row r="39" spans="1:8" ht="15.75" thickBot="1">
      <c r="A39" s="47" t="s">
        <v>26</v>
      </c>
      <c r="B39" s="48"/>
      <c r="C39" s="32">
        <v>5680000</v>
      </c>
      <c r="D39" s="33"/>
      <c r="E39" s="34"/>
      <c r="F39" s="49">
        <f>SUM(F11:F37)</f>
        <v>5680000</v>
      </c>
      <c r="G39" s="33"/>
      <c r="H39" s="34"/>
    </row>
    <row r="41" spans="1:8">
      <c r="A41" t="s">
        <v>32</v>
      </c>
    </row>
  </sheetData>
  <mergeCells count="6">
    <mergeCell ref="A1:D1"/>
    <mergeCell ref="B2:F2"/>
    <mergeCell ref="A4:A5"/>
    <mergeCell ref="B4:B5"/>
    <mergeCell ref="C4:E4"/>
    <mergeCell ref="F4:H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Luckamaky</dc:creator>
  <cp:lastModifiedBy>Tomáš Kaspřík</cp:lastModifiedBy>
  <cp:lastPrinted>2021-12-06T07:01:44Z</cp:lastPrinted>
  <dcterms:created xsi:type="dcterms:W3CDTF">2021-10-26T06:54:48Z</dcterms:created>
  <dcterms:modified xsi:type="dcterms:W3CDTF">2024-12-12T14:20:52Z</dcterms:modified>
</cp:coreProperties>
</file>